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<sst xmlns="http://schemas.openxmlformats.org/spreadsheetml/2006/main" count="93" uniqueCount="69">
  <si>
    <t xml:space="preserve">Наименование категории </t>
  </si>
  <si>
    <t>Выплачено мер.</t>
  </si>
  <si>
    <t>получателей</t>
  </si>
  <si>
    <t>Кол-во</t>
  </si>
  <si>
    <t>Ежемесячная денежная выплата:</t>
  </si>
  <si>
    <t xml:space="preserve">Ежегодная денежная выплата донорам </t>
  </si>
  <si>
    <t xml:space="preserve">Ежемесячное пособие на ребенка до 16 (18) лет </t>
  </si>
  <si>
    <t>Ежемесячная доплата к пенсии</t>
  </si>
  <si>
    <t>Дополнительное материальное обеспечение</t>
  </si>
  <si>
    <t>Пожизненное ежемесячное вознаграждение</t>
  </si>
  <si>
    <t>Пенсия за выслугу лет</t>
  </si>
  <si>
    <t>Социальное пособие на погребение</t>
  </si>
  <si>
    <t>Ежемесячное пособие по уходу до 1,5 лет</t>
  </si>
  <si>
    <t>Единовременное пособие при рождении</t>
  </si>
  <si>
    <t xml:space="preserve">Компенсация расходов на оплату жилых помещений, отопления и освещения педагогическим работникам </t>
  </si>
  <si>
    <t xml:space="preserve">Компенсация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образовательных организациях, находящихся на территории Республики Мордовия </t>
  </si>
  <si>
    <t xml:space="preserve">Ежемесячное пособие на 3х и более одновременно родившихся детей </t>
  </si>
  <si>
    <t xml:space="preserve">Ежемесячная денежная компенсация в возмещение вреда, причиненного здоровью </t>
  </si>
  <si>
    <t xml:space="preserve">Ежемесячная денежная компенсация на приобретение продовольственных товаров </t>
  </si>
  <si>
    <t xml:space="preserve">Субсидия на оплату жилья и коммунальных услуг </t>
  </si>
  <si>
    <t xml:space="preserve">Социальная выплата гражданам на возмещение части процентной ставки по ипотечным кредитам (ипотечным займам), полученным гражданами на приобретение или строительство жилья в российских кредитных организациях (у юридических лиц) </t>
  </si>
  <si>
    <t>ЕДВ при рождении после 31 декабря 2012 г. третьего и последующих детей до достижения ребенком возраста 3-х лет</t>
  </si>
  <si>
    <t>Компенсационная выплата в связи с расходами по оплате пользования жилым помещением, содержания жилого помещения, взноса на капитальный ремонт общего имущества в многоквартирном доме, коммунальных и других видов услуг  связи с расходами  ЖКУ</t>
  </si>
  <si>
    <t xml:space="preserve">Ежемесячная денежная компенсация военнослужащим, гражданам, призванным на военные сборы, пенсионное обеспечение которых осуществляется Пенсионным фондом Российской Федерации, и членам их семей </t>
  </si>
  <si>
    <t xml:space="preserve">Социальная выплата гражданам на частичное и (или) полное погашение ипотечного жилищного кредита (ипотечного займа) либо ипотечного кредита (ипотечного займа), полученного в целях его рефинансирования (перекредитования), в случае рождения (усыновления) ребенка и последующих детей, а также на имеющихся детей </t>
  </si>
  <si>
    <t xml:space="preserve">Ежегодная компенсация за вред здоровью </t>
  </si>
  <si>
    <t xml:space="preserve">Ежегодная денежная компенсация на оздоровление </t>
  </si>
  <si>
    <t xml:space="preserve">Компенсация расходов на уплату взноса на капитальный ремонт общего имущества в многоквартирном доме </t>
  </si>
  <si>
    <t xml:space="preserve">Предоставление из республиканского бюджета Республики Мордовия социальных выплат гражданам на возмещение (компенсацию) части процентной ставки по ипотечным кредитам (ипотечным займам), полученным гражданами на приобретение или строительство жилья в российских кредитных организациях (у юридических лиц) до 14 ноября 2008 г. </t>
  </si>
  <si>
    <t xml:space="preserve">Компенсация расходов на оплату проезда от административного центра муниципального района в котором проживает гражданин, к месту проведения программного гемодиализа и обратно </t>
  </si>
  <si>
    <t xml:space="preserve">Ежемесячная выплата в связи с рождением (усыновлением) первого ребенка </t>
  </si>
  <si>
    <t xml:space="preserve">Ежегодное денежное пособие на проезд на автомобильном и городском наземном электрическом транспорте по маршрутам регулярных перевозок в городском, пригородном и в междугородном сообщениях на территории Республики Мордовия </t>
  </si>
  <si>
    <t xml:space="preserve">Ежегодная денежная выплата на проезд на автомобильном транспорте по маршрутам регулярных перевозок в пригородном и в междугородном сообщениях на территории Республики Мордовия от места учебы до места постоянного проживания и обратно </t>
  </si>
  <si>
    <t xml:space="preserve">Компенсация страховых премий по договору обязательного страхования гражданской ответственности владельцев транспортных средств </t>
  </si>
  <si>
    <t>компенсация ОСАГО</t>
  </si>
  <si>
    <t xml:space="preserve">Ежегодная денежная выплата на компенсацию расходов на бензин, ремонт, техническое обслуживание транспортных средств и приобретение запасных частей к ним </t>
  </si>
  <si>
    <t xml:space="preserve">Ежегодная денежная выплата ко Дню Победы (9 мая) </t>
  </si>
  <si>
    <t xml:space="preserve">Ежемесячное денежное пособие на оплату транспортных расходов </t>
  </si>
  <si>
    <t>Социальная выплата гражданам - заемщикам ипотечных кредитов (ипотечных займов) на возмещение части процентной ставки по ипотечным кредитам (ипотечным займам), полученным гражданами на приобретение или строительство жилья в российских кредитных организациях (у юридических лиц)</t>
  </si>
  <si>
    <t xml:space="preserve">Дополнительное вознаграждение за выслугу лет в зоне радиоактивного загрязнения </t>
  </si>
  <si>
    <t>Итого:</t>
  </si>
  <si>
    <t xml:space="preserve">Одному из родителей и вдове, не вступившей в повторный брак, погибшего военнослужащего </t>
  </si>
  <si>
    <t>На приобретение молочных продуктов</t>
  </si>
  <si>
    <t xml:space="preserve">Пенсионерам, Гражданам, достигшим возраста 55 лет для женщин и 60 лет для мужчин </t>
  </si>
  <si>
    <t xml:space="preserve">Лицам, проработавшим в тылу в период с 22.06.1941 по 9.05.1945 не менее 6 месяцев, либо награжденным орденами или медалями СССР за самоотверженный труд в период Великой Отечественной войны </t>
  </si>
  <si>
    <t>Ветерана труда</t>
  </si>
  <si>
    <t>Сиротам</t>
  </si>
  <si>
    <t xml:space="preserve">На оплату лекарственных препаратов </t>
  </si>
  <si>
    <t xml:space="preserve">Детям-учащимся общеобразовательных организаций (школ, лицеев, гимназий) из многодетной семьи </t>
  </si>
  <si>
    <t>Реабилитированным лицам</t>
  </si>
  <si>
    <t>Инвалидам локальных войн</t>
  </si>
  <si>
    <t xml:space="preserve">Специалистам, проживающим и работающим в сельской местности </t>
  </si>
  <si>
    <t>Мера социальной поддержки по оплате жилья икоммунальных услуг:</t>
  </si>
  <si>
    <t>Инвалидам</t>
  </si>
  <si>
    <t>Ветеранам федеральным</t>
  </si>
  <si>
    <r>
      <t>Инвалидам, ликвидаторам Чернобыльской АЭС,</t>
    </r>
    <r>
      <rPr>
        <sz val="10"/>
        <rFont val=""/>
        <family val="1"/>
      </rPr>
      <t xml:space="preserve"> </t>
    </r>
    <r>
      <rPr>
        <sz val="10"/>
        <rFont val="Arial Cyr"/>
        <family val="0"/>
      </rPr>
      <t xml:space="preserve">членам семьи, потерявшим кормильца  вследствие радиационного воздействия </t>
    </r>
  </si>
  <si>
    <t>Ветеранам труда</t>
  </si>
  <si>
    <t>Многодетным семьям</t>
  </si>
  <si>
    <t>Ребилитированным лицам</t>
  </si>
  <si>
    <t>Единовременные денежные пособия</t>
  </si>
  <si>
    <t>за  2020г</t>
  </si>
  <si>
    <t xml:space="preserve">Социальная выплата отдельным категориям граждан на возмещение части процентной ставки по кредитам (займам), полученным гражданами в целях рефинансирования (перекредитования) кредитов (займов) на приобретение или строительство жилья </t>
  </si>
  <si>
    <t>Ежемесячное денежное пособие гражданам, заключившим социальный контракт на реализацию мероприятий по поиску работы</t>
  </si>
  <si>
    <t xml:space="preserve">Ежемесячное денежное пособие гражданам, заключившим социальный контракт на реализацию мероприятий по прохождению профессионального обучения </t>
  </si>
  <si>
    <t xml:space="preserve">Ежемесячное денежное пособие гражданам, заключившим социальный контракт на реализацию мероприятий по преодолению трудной жизненной ситуации </t>
  </si>
  <si>
    <t xml:space="preserve">Единовременное денежное пособие гражданам, заключившим социальный контракт на реализацию мероприятий по оплате стоимости курса обучения </t>
  </si>
  <si>
    <t xml:space="preserve">Единовременное денежное пособие гражданам, заключившим социальный контракт на реализацию мероприятий по осуществлению индивидуальной предпринимательской деятельности </t>
  </si>
  <si>
    <t xml:space="preserve">Социальная выплата гражданам на возмещение части процентной ставки по жилищным (ипотечным) кредитам (займам), предоставленным кредитными организациями и акционерным обществом "ДОМ.РФ" на строительство (приобретение) жилого помещения (жилого дома) на сельских территориях (сельских агломерациях) </t>
  </si>
  <si>
    <t xml:space="preserve">Ежемесячная денежная выплата на ребенка в возрасте от 3 до 7 лет включительно 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</si>
</sst>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4">
    <font>
      <sz val="10"/>
      <name val="Arial Cyr"/>
      <family val="2"/>
    </font>
    <font>
      <sz val="10"/>
      <name val="Arial"/>
      <family val="0"/>
    </font>
    <font>
      <b/>
      <sz val="10"/>
      <name val="Arial Cyr"/>
      <family val="2"/>
    </font>
    <font>
      <sz val="10"/>
      <name val="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2" fillId="0" borderId="1" xfId="0" applyFont="1" applyBorder="1" applyAlignment="1">
      <alignment/>
    </xf>
    <xf numFmtId="0" fontId="0" fillId="0" borderId="1" xfId="0" applyBorder="1" applyAlignment="1">
      <alignment/>
    </xf>
    <xf numFmtId="0" fontId="2" fillId="0" borderId="1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1" xfId="0" applyNumberFormat="1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0" fillId="0" borderId="2" xfId="0" applyNumberFormat="1" applyBorder="1" applyAlignment="1">
      <alignment/>
    </xf>
    <xf numFmtId="0" fontId="0" fillId="0" borderId="2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NumberFormat="1" applyFont="1" applyBorder="1" applyAlignment="1">
      <alignment horizontal="right"/>
    </xf>
    <xf numFmtId="2" fontId="0" fillId="0" borderId="0" xfId="0" applyNumberFormat="1" applyBorder="1" applyAlignment="1">
      <alignment/>
    </xf>
    <xf numFmtId="0" fontId="0" fillId="0" borderId="1" xfId="0" applyNumberFormat="1" applyFont="1" applyBorder="1" applyAlignment="1">
      <alignment horizontal="right"/>
    </xf>
    <xf numFmtId="2" fontId="0" fillId="0" borderId="1" xfId="0" applyNumberFormat="1" applyBorder="1" applyAlignment="1">
      <alignment/>
    </xf>
    <xf numFmtId="0" fontId="0" fillId="0" borderId="1" xfId="0" applyNumberFormat="1" applyFont="1" applyBorder="1" applyAlignment="1">
      <alignment/>
    </xf>
    <xf numFmtId="164" fontId="0" fillId="0" borderId="1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49" fontId="2" fillId="0" borderId="2" xfId="0" applyNumberFormat="1" applyFont="1" applyBorder="1" applyAlignment="1">
      <alignment/>
    </xf>
    <xf numFmtId="0" fontId="2" fillId="0" borderId="1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2" xfId="0" applyFont="1" applyBorder="1" applyAlignment="1">
      <alignment wrapText="1"/>
    </xf>
    <xf numFmtId="0" fontId="0" fillId="0" borderId="0" xfId="0" applyFont="1" applyAlignment="1">
      <alignment wrapText="1"/>
    </xf>
    <xf numFmtId="0" fontId="0" fillId="0" borderId="2" xfId="0" applyFont="1" applyBorder="1" applyAlignment="1">
      <alignment wrapText="1"/>
    </xf>
    <xf numFmtId="0" fontId="2" fillId="0" borderId="0" xfId="0" applyFont="1" applyAlignment="1">
      <alignment wrapText="1"/>
    </xf>
    <xf numFmtId="0" fontId="2" fillId="0" borderId="2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67"/>
  <sheetViews>
    <sheetView tabSelected="1" workbookViewId="0" topLeftCell="A1">
      <selection activeCell="D47" sqref="D47"/>
    </sheetView>
  </sheetViews>
  <sheetFormatPr defaultColWidth="9.00390625" defaultRowHeight="12.75"/>
  <cols>
    <col min="1" max="1" width="80.375" style="26" customWidth="1"/>
    <col min="2" max="3" width="0" style="0" hidden="1" customWidth="1"/>
    <col min="4" max="4" width="15.375" style="1" customWidth="1"/>
  </cols>
  <sheetData>
    <row r="1" spans="1:4" s="5" customFormat="1" ht="12.75">
      <c r="A1" s="22" t="s">
        <v>0</v>
      </c>
      <c r="B1" s="3"/>
      <c r="C1" s="3"/>
      <c r="D1" s="4" t="s">
        <v>1</v>
      </c>
    </row>
    <row r="2" spans="1:4" s="5" customFormat="1" ht="12.75">
      <c r="A2" s="22" t="s">
        <v>2</v>
      </c>
      <c r="B2" s="3"/>
      <c r="C2" s="3"/>
      <c r="D2" s="4" t="s">
        <v>60</v>
      </c>
    </row>
    <row r="3" spans="1:4" s="5" customFormat="1" ht="12.75">
      <c r="A3" s="24"/>
      <c r="B3" s="3"/>
      <c r="C3" s="3"/>
      <c r="D3" s="6" t="s">
        <v>3</v>
      </c>
    </row>
    <row r="4" spans="1:4" s="5" customFormat="1" ht="12.75">
      <c r="A4" s="23" t="s">
        <v>4</v>
      </c>
      <c r="B4" s="8"/>
      <c r="C4" s="8"/>
      <c r="D4" s="9"/>
    </row>
    <row r="5" spans="1:4" s="5" customFormat="1" ht="17.25" customHeight="1">
      <c r="A5" s="27" t="s">
        <v>43</v>
      </c>
      <c r="B5" s="8"/>
      <c r="C5" s="8"/>
      <c r="D5" s="10">
        <v>4920</v>
      </c>
    </row>
    <row r="6" spans="1:4" s="5" customFormat="1" ht="40.5" customHeight="1">
      <c r="A6" s="26" t="s">
        <v>44</v>
      </c>
      <c r="B6" s="8"/>
      <c r="C6" s="8"/>
      <c r="D6" s="10">
        <v>32</v>
      </c>
    </row>
    <row r="7" spans="1:4" s="5" customFormat="1" ht="12.75" customHeight="1">
      <c r="A7" s="25" t="s">
        <v>45</v>
      </c>
      <c r="B7" s="8"/>
      <c r="C7" s="8"/>
      <c r="D7" s="10">
        <v>1881</v>
      </c>
    </row>
    <row r="8" spans="1:4" s="5" customFormat="1" ht="12.75" customHeight="1">
      <c r="A8" s="25" t="s">
        <v>46</v>
      </c>
      <c r="B8" s="8"/>
      <c r="C8" s="8"/>
      <c r="D8" s="10">
        <v>31</v>
      </c>
    </row>
    <row r="9" spans="1:4" s="5" customFormat="1" ht="12.75" customHeight="1">
      <c r="A9" s="26" t="s">
        <v>47</v>
      </c>
      <c r="B9" s="8"/>
      <c r="C9" s="8"/>
      <c r="D9" s="10">
        <v>89</v>
      </c>
    </row>
    <row r="10" spans="1:4" s="5" customFormat="1" ht="27" customHeight="1">
      <c r="A10" s="26" t="s">
        <v>48</v>
      </c>
      <c r="B10" s="8"/>
      <c r="C10" s="8"/>
      <c r="D10" s="10">
        <v>238</v>
      </c>
    </row>
    <row r="11" spans="1:4" s="5" customFormat="1" ht="12.75" customHeight="1">
      <c r="A11" s="25" t="s">
        <v>49</v>
      </c>
      <c r="B11" s="8"/>
      <c r="C11" s="8"/>
      <c r="D11" s="10">
        <v>9</v>
      </c>
    </row>
    <row r="12" spans="1:4" s="5" customFormat="1" ht="12.75" customHeight="1">
      <c r="A12" s="25" t="s">
        <v>50</v>
      </c>
      <c r="B12" s="8"/>
      <c r="C12" s="8"/>
      <c r="D12" s="10">
        <v>3</v>
      </c>
    </row>
    <row r="13" spans="1:4" s="5" customFormat="1" ht="24.75" customHeight="1">
      <c r="A13" s="26" t="s">
        <v>41</v>
      </c>
      <c r="B13" s="8"/>
      <c r="C13" s="8"/>
      <c r="D13" s="10">
        <v>3</v>
      </c>
    </row>
    <row r="14" spans="1:4" s="5" customFormat="1" ht="12.75" customHeight="1">
      <c r="A14" s="25" t="s">
        <v>42</v>
      </c>
      <c r="B14" s="8"/>
      <c r="C14" s="8"/>
      <c r="D14" s="10">
        <v>50</v>
      </c>
    </row>
    <row r="15" spans="1:4" s="5" customFormat="1" ht="12.75" customHeight="1">
      <c r="A15" s="26" t="s">
        <v>51</v>
      </c>
      <c r="B15" s="8"/>
      <c r="C15" s="8"/>
      <c r="D15" s="10">
        <v>233</v>
      </c>
    </row>
    <row r="16" spans="1:4" s="5" customFormat="1" ht="12.75" customHeight="1">
      <c r="A16" s="26" t="s">
        <v>6</v>
      </c>
      <c r="B16" s="8"/>
      <c r="C16" s="8"/>
      <c r="D16" s="10">
        <v>1115</v>
      </c>
    </row>
    <row r="17" spans="1:4" s="5" customFormat="1" ht="12.75" customHeight="1">
      <c r="A17" s="26" t="s">
        <v>5</v>
      </c>
      <c r="B17" s="8"/>
      <c r="C17" s="8"/>
      <c r="D17" s="10">
        <v>83</v>
      </c>
    </row>
    <row r="18" spans="1:4" s="5" customFormat="1" ht="12.75" customHeight="1">
      <c r="A18" s="23" t="s">
        <v>7</v>
      </c>
      <c r="B18" s="8"/>
      <c r="C18" s="8"/>
      <c r="D18" s="10">
        <v>149</v>
      </c>
    </row>
    <row r="19" spans="1:4" s="5" customFormat="1" ht="12.75" customHeight="1">
      <c r="A19" s="23" t="s">
        <v>8</v>
      </c>
      <c r="B19" s="8"/>
      <c r="C19" s="8"/>
      <c r="D19" s="10">
        <v>3</v>
      </c>
    </row>
    <row r="20" spans="1:4" s="5" customFormat="1" ht="12.75" customHeight="1">
      <c r="A20" s="23" t="s">
        <v>9</v>
      </c>
      <c r="B20" s="8"/>
      <c r="C20" s="8"/>
      <c r="D20" s="10">
        <v>1</v>
      </c>
    </row>
    <row r="21" spans="1:4" s="5" customFormat="1" ht="12.75" customHeight="1">
      <c r="A21" s="23" t="s">
        <v>10</v>
      </c>
      <c r="B21" s="8"/>
      <c r="C21" s="8"/>
      <c r="D21" s="10">
        <v>5</v>
      </c>
    </row>
    <row r="22" spans="1:4" s="5" customFormat="1" ht="12.75" customHeight="1">
      <c r="A22" s="23" t="s">
        <v>11</v>
      </c>
      <c r="B22" s="8"/>
      <c r="C22" s="8"/>
      <c r="D22" s="10">
        <v>32</v>
      </c>
    </row>
    <row r="23" spans="1:4" s="5" customFormat="1" ht="12.75" customHeight="1">
      <c r="A23" s="23" t="s">
        <v>12</v>
      </c>
      <c r="B23" s="8"/>
      <c r="C23" s="8"/>
      <c r="D23" s="10">
        <v>85</v>
      </c>
    </row>
    <row r="24" spans="1:4" s="5" customFormat="1" ht="12.75" customHeight="1">
      <c r="A24" s="23" t="s">
        <v>13</v>
      </c>
      <c r="B24" s="8"/>
      <c r="C24" s="8"/>
      <c r="D24" s="10">
        <v>26</v>
      </c>
    </row>
    <row r="25" spans="1:4" s="5" customFormat="1" ht="12.75" customHeight="1">
      <c r="A25" s="28" t="s">
        <v>52</v>
      </c>
      <c r="B25" s="8"/>
      <c r="C25" s="8"/>
      <c r="D25" s="10"/>
    </row>
    <row r="26" spans="1:4" s="5" customFormat="1" ht="12.75" customHeight="1">
      <c r="A26" s="25" t="s">
        <v>53</v>
      </c>
      <c r="B26" s="8"/>
      <c r="C26" s="8"/>
      <c r="D26" s="10">
        <v>1816</v>
      </c>
    </row>
    <row r="27" spans="1:4" s="5" customFormat="1" ht="12.75" customHeight="1">
      <c r="A27" s="25" t="s">
        <v>54</v>
      </c>
      <c r="B27" s="8"/>
      <c r="C27" s="8"/>
      <c r="D27" s="10">
        <v>130</v>
      </c>
    </row>
    <row r="28" spans="1:4" s="5" customFormat="1" ht="26.25" customHeight="1">
      <c r="A28" s="25" t="s">
        <v>55</v>
      </c>
      <c r="B28" s="8"/>
      <c r="C28" s="8"/>
      <c r="D28" s="10">
        <v>26</v>
      </c>
    </row>
    <row r="29" spans="1:4" s="5" customFormat="1" ht="12.75" customHeight="1">
      <c r="A29" s="25" t="s">
        <v>56</v>
      </c>
      <c r="B29" s="8"/>
      <c r="C29" s="8"/>
      <c r="D29" s="10">
        <v>1762</v>
      </c>
    </row>
    <row r="30" spans="1:4" s="5" customFormat="1" ht="12.75" customHeight="1">
      <c r="A30" s="25" t="s">
        <v>46</v>
      </c>
      <c r="B30" s="8"/>
      <c r="C30" s="8"/>
      <c r="D30" s="10">
        <v>37</v>
      </c>
    </row>
    <row r="31" spans="1:4" s="5" customFormat="1" ht="12.75" customHeight="1">
      <c r="A31" s="25" t="s">
        <v>57</v>
      </c>
      <c r="B31" s="8"/>
      <c r="C31" s="8"/>
      <c r="D31" s="10">
        <v>122</v>
      </c>
    </row>
    <row r="32" spans="1:4" s="5" customFormat="1" ht="12.75" customHeight="1">
      <c r="A32" s="25" t="s">
        <v>58</v>
      </c>
      <c r="B32" s="8"/>
      <c r="C32" s="8"/>
      <c r="D32" s="10">
        <v>9</v>
      </c>
    </row>
    <row r="33" spans="1:4" s="5" customFormat="1" ht="29.25" customHeight="1">
      <c r="A33" s="26" t="s">
        <v>14</v>
      </c>
      <c r="B33" s="8"/>
      <c r="C33" s="8"/>
      <c r="D33" s="10">
        <v>465</v>
      </c>
    </row>
    <row r="34" spans="1:4" s="5" customFormat="1" ht="53.25" customHeight="1">
      <c r="A34" s="28" t="s">
        <v>15</v>
      </c>
      <c r="B34" s="8"/>
      <c r="C34" s="8"/>
      <c r="D34" s="10">
        <v>497</v>
      </c>
    </row>
    <row r="35" spans="1:4" s="5" customFormat="1" ht="24.75" customHeight="1">
      <c r="A35" s="28" t="s">
        <v>16</v>
      </c>
      <c r="B35" s="8"/>
      <c r="C35" s="8"/>
      <c r="D35" s="10">
        <v>1</v>
      </c>
    </row>
    <row r="36" spans="1:4" s="5" customFormat="1" ht="29.25" customHeight="1">
      <c r="A36" s="28" t="s">
        <v>17</v>
      </c>
      <c r="B36" s="8"/>
      <c r="C36" s="8"/>
      <c r="D36" s="10">
        <v>21</v>
      </c>
    </row>
    <row r="37" spans="1:4" s="5" customFormat="1" ht="27.75" customHeight="1">
      <c r="A37" s="28" t="s">
        <v>18</v>
      </c>
      <c r="B37" s="8"/>
      <c r="C37" s="8"/>
      <c r="D37" s="10">
        <v>22</v>
      </c>
    </row>
    <row r="38" spans="1:4" s="5" customFormat="1" ht="12.75" customHeight="1">
      <c r="A38" s="28" t="s">
        <v>19</v>
      </c>
      <c r="B38" s="8"/>
      <c r="C38" s="8"/>
      <c r="D38" s="10">
        <v>237</v>
      </c>
    </row>
    <row r="39" spans="1:4" s="5" customFormat="1" ht="51.75" customHeight="1">
      <c r="A39" s="28" t="s">
        <v>20</v>
      </c>
      <c r="B39" s="8"/>
      <c r="C39" s="8"/>
      <c r="D39" s="10">
        <v>52</v>
      </c>
    </row>
    <row r="40" spans="1:4" s="5" customFormat="1" ht="67.5" customHeight="1">
      <c r="A40" s="28" t="s">
        <v>24</v>
      </c>
      <c r="B40" s="8"/>
      <c r="C40" s="8"/>
      <c r="D40" s="10">
        <v>2</v>
      </c>
    </row>
    <row r="41" spans="1:4" s="5" customFormat="1" ht="67.5" customHeight="1">
      <c r="A41" s="28" t="s">
        <v>61</v>
      </c>
      <c r="B41" s="8"/>
      <c r="C41" s="8"/>
      <c r="D41" s="10">
        <v>2</v>
      </c>
    </row>
    <row r="42" spans="1:4" s="5" customFormat="1" ht="67.5" customHeight="1">
      <c r="A42" s="28" t="s">
        <v>38</v>
      </c>
      <c r="B42" s="8"/>
      <c r="C42" s="8"/>
      <c r="D42" s="8">
        <v>20</v>
      </c>
    </row>
    <row r="43" spans="1:4" s="5" customFormat="1" ht="67.5" customHeight="1">
      <c r="A43" s="28" t="s">
        <v>67</v>
      </c>
      <c r="B43" s="8"/>
      <c r="C43" s="8"/>
      <c r="D43" s="8">
        <v>1</v>
      </c>
    </row>
    <row r="44" spans="1:4" s="5" customFormat="1" ht="67.5" customHeight="1">
      <c r="A44" s="28" t="s">
        <v>28</v>
      </c>
      <c r="B44" s="8"/>
      <c r="C44" s="8"/>
      <c r="D44" s="10">
        <v>13</v>
      </c>
    </row>
    <row r="45" spans="1:4" s="5" customFormat="1" ht="32.25" customHeight="1">
      <c r="A45" s="28" t="s">
        <v>21</v>
      </c>
      <c r="B45" s="8"/>
      <c r="C45" s="8"/>
      <c r="D45" s="10">
        <v>92</v>
      </c>
    </row>
    <row r="46" spans="1:4" s="5" customFormat="1" ht="32.25" customHeight="1">
      <c r="A46" s="28" t="s">
        <v>68</v>
      </c>
      <c r="B46" s="8"/>
      <c r="C46" s="8"/>
      <c r="D46" s="10">
        <v>531</v>
      </c>
    </row>
    <row r="47" spans="1:4" s="5" customFormat="1" ht="54.75" customHeight="1">
      <c r="A47" s="29" t="s">
        <v>22</v>
      </c>
      <c r="B47" s="8"/>
      <c r="C47" s="8"/>
      <c r="D47" s="10">
        <v>1</v>
      </c>
    </row>
    <row r="48" spans="1:4" s="5" customFormat="1" ht="44.25" customHeight="1">
      <c r="A48" s="28" t="s">
        <v>23</v>
      </c>
      <c r="B48" s="8"/>
      <c r="C48" s="8"/>
      <c r="D48" s="10">
        <v>39</v>
      </c>
    </row>
    <row r="49" spans="1:4" s="5" customFormat="1" ht="18.75" customHeight="1">
      <c r="A49" s="28" t="s">
        <v>25</v>
      </c>
      <c r="B49" s="8"/>
      <c r="C49" s="8"/>
      <c r="D49" s="10">
        <v>3</v>
      </c>
    </row>
    <row r="50" spans="1:4" s="5" customFormat="1" ht="18.75" customHeight="1">
      <c r="A50" s="28" t="s">
        <v>26</v>
      </c>
      <c r="B50" s="8"/>
      <c r="C50" s="8"/>
      <c r="D50" s="10">
        <v>14</v>
      </c>
    </row>
    <row r="51" spans="1:4" s="5" customFormat="1" ht="35.25" customHeight="1">
      <c r="A51" s="28" t="s">
        <v>27</v>
      </c>
      <c r="B51" s="8"/>
      <c r="C51" s="8"/>
      <c r="D51" s="10">
        <v>53</v>
      </c>
    </row>
    <row r="52" spans="1:4" s="5" customFormat="1" ht="44.25" customHeight="1">
      <c r="A52" s="28" t="s">
        <v>29</v>
      </c>
      <c r="B52" s="8"/>
      <c r="C52" s="8"/>
      <c r="D52" s="10">
        <v>10</v>
      </c>
    </row>
    <row r="53" spans="1:4" s="5" customFormat="1" ht="35.25" customHeight="1">
      <c r="A53" s="29" t="s">
        <v>30</v>
      </c>
      <c r="B53" s="8"/>
      <c r="C53" s="8"/>
      <c r="D53" s="10">
        <v>103</v>
      </c>
    </row>
    <row r="54" spans="1:4" s="5" customFormat="1" ht="27.75" customHeight="1">
      <c r="A54" s="28" t="s">
        <v>59</v>
      </c>
      <c r="B54" s="8"/>
      <c r="C54" s="8"/>
      <c r="D54" s="10">
        <v>57</v>
      </c>
    </row>
    <row r="55" spans="1:4" s="5" customFormat="1" ht="52.5" customHeight="1">
      <c r="A55" s="28" t="s">
        <v>31</v>
      </c>
      <c r="B55" s="8"/>
      <c r="C55" s="8"/>
      <c r="D55" s="10">
        <v>20</v>
      </c>
    </row>
    <row r="56" spans="1:4" s="5" customFormat="1" ht="59.25" customHeight="1">
      <c r="A56" s="28" t="s">
        <v>32</v>
      </c>
      <c r="B56" s="8"/>
      <c r="C56" s="8"/>
      <c r="D56" s="10">
        <v>10</v>
      </c>
    </row>
    <row r="57" spans="1:251" s="3" customFormat="1" ht="44.25" customHeight="1">
      <c r="A57" s="28" t="s">
        <v>33</v>
      </c>
      <c r="B57" s="8"/>
      <c r="C57" s="8"/>
      <c r="D57" s="10">
        <v>1</v>
      </c>
      <c r="E57" s="11"/>
      <c r="F57" s="12"/>
      <c r="G57" s="12"/>
      <c r="H57" s="13"/>
      <c r="I57" s="14"/>
      <c r="J57" s="13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I57" s="15">
        <v>3</v>
      </c>
      <c r="AJ57" s="16">
        <v>2.67</v>
      </c>
      <c r="AK57" s="15">
        <v>3</v>
      </c>
      <c r="AL57" s="16">
        <v>2.67</v>
      </c>
      <c r="AM57" s="17">
        <f>AK57-AI57</f>
        <v>0</v>
      </c>
      <c r="AN57" s="18">
        <f>AL57-AJ57</f>
        <v>0</v>
      </c>
      <c r="AO57" s="2" t="s">
        <v>34</v>
      </c>
      <c r="AR57" s="15">
        <v>3</v>
      </c>
      <c r="AS57" s="16">
        <v>2.67</v>
      </c>
      <c r="AT57" s="15">
        <v>3</v>
      </c>
      <c r="AU57" s="16">
        <v>2.67</v>
      </c>
      <c r="AV57" s="17">
        <f>AT57-AR57</f>
        <v>0</v>
      </c>
      <c r="AW57" s="18">
        <f>AU57-AS57</f>
        <v>0</v>
      </c>
      <c r="AX57" s="2" t="s">
        <v>34</v>
      </c>
      <c r="BA57" s="15">
        <v>3</v>
      </c>
      <c r="BB57" s="16">
        <v>2.67</v>
      </c>
      <c r="BC57" s="15">
        <v>3</v>
      </c>
      <c r="BD57" s="16">
        <v>2.67</v>
      </c>
      <c r="BE57" s="17">
        <f>BC57-BA57</f>
        <v>0</v>
      </c>
      <c r="BF57" s="18">
        <f>BD57-BB57</f>
        <v>0</v>
      </c>
      <c r="BG57" s="2" t="s">
        <v>34</v>
      </c>
      <c r="BJ57" s="15">
        <v>3</v>
      </c>
      <c r="BK57" s="16">
        <v>2.67</v>
      </c>
      <c r="BL57" s="15">
        <v>3</v>
      </c>
      <c r="BM57" s="16">
        <v>2.67</v>
      </c>
      <c r="BN57" s="17">
        <f>BL57-BJ57</f>
        <v>0</v>
      </c>
      <c r="BO57" s="18">
        <f>BM57-BK57</f>
        <v>0</v>
      </c>
      <c r="BP57" s="2" t="s">
        <v>34</v>
      </c>
      <c r="BS57" s="15">
        <v>3</v>
      </c>
      <c r="BT57" s="16">
        <v>2.67</v>
      </c>
      <c r="BU57" s="15">
        <v>3</v>
      </c>
      <c r="BV57" s="16">
        <v>2.67</v>
      </c>
      <c r="BW57" s="17">
        <f>BU57-BS57</f>
        <v>0</v>
      </c>
      <c r="BX57" s="18">
        <f>BV57-BT57</f>
        <v>0</v>
      </c>
      <c r="BY57" s="2" t="s">
        <v>34</v>
      </c>
      <c r="CB57" s="15">
        <v>3</v>
      </c>
      <c r="CC57" s="16">
        <v>2.67</v>
      </c>
      <c r="CD57" s="15">
        <v>3</v>
      </c>
      <c r="CE57" s="16">
        <v>2.67</v>
      </c>
      <c r="CF57" s="17">
        <f>CD57-CB57</f>
        <v>0</v>
      </c>
      <c r="CG57" s="18">
        <f>CE57-CC57</f>
        <v>0</v>
      </c>
      <c r="CH57" s="2" t="s">
        <v>34</v>
      </c>
      <c r="CK57" s="15">
        <v>3</v>
      </c>
      <c r="CL57" s="16">
        <v>2.67</v>
      </c>
      <c r="CM57" s="15">
        <v>3</v>
      </c>
      <c r="CN57" s="16">
        <v>2.67</v>
      </c>
      <c r="CO57" s="17">
        <f>CM57-CK57</f>
        <v>0</v>
      </c>
      <c r="CP57" s="18">
        <f>CN57-CL57</f>
        <v>0</v>
      </c>
      <c r="CQ57" s="2" t="s">
        <v>34</v>
      </c>
      <c r="CT57" s="15">
        <v>3</v>
      </c>
      <c r="CU57" s="16">
        <v>2.67</v>
      </c>
      <c r="CV57" s="15">
        <v>3</v>
      </c>
      <c r="CW57" s="16">
        <v>2.67</v>
      </c>
      <c r="CX57" s="17">
        <f>CV57-CT57</f>
        <v>0</v>
      </c>
      <c r="CY57" s="18">
        <f>CW57-CU57</f>
        <v>0</v>
      </c>
      <c r="CZ57" s="2" t="s">
        <v>34</v>
      </c>
      <c r="DC57" s="15">
        <v>3</v>
      </c>
      <c r="DD57" s="16">
        <v>2.67</v>
      </c>
      <c r="DE57" s="15">
        <v>3</v>
      </c>
      <c r="DF57" s="16">
        <v>2.67</v>
      </c>
      <c r="DG57" s="17">
        <f>DE57-DC57</f>
        <v>0</v>
      </c>
      <c r="DH57" s="18">
        <f>DF57-DD57</f>
        <v>0</v>
      </c>
      <c r="DI57" s="2" t="s">
        <v>34</v>
      </c>
      <c r="DL57" s="15">
        <v>3</v>
      </c>
      <c r="DM57" s="16">
        <v>2.67</v>
      </c>
      <c r="DN57" s="15">
        <v>3</v>
      </c>
      <c r="DO57" s="16">
        <v>2.67</v>
      </c>
      <c r="DP57" s="17">
        <f>DN57-DL57</f>
        <v>0</v>
      </c>
      <c r="DQ57" s="18">
        <f>DO57-DM57</f>
        <v>0</v>
      </c>
      <c r="DR57" s="2" t="s">
        <v>34</v>
      </c>
      <c r="DU57" s="15">
        <v>3</v>
      </c>
      <c r="DV57" s="16">
        <v>2.67</v>
      </c>
      <c r="DW57" s="15">
        <v>3</v>
      </c>
      <c r="DX57" s="16">
        <v>2.67</v>
      </c>
      <c r="DY57" s="17">
        <f>DW57-DU57</f>
        <v>0</v>
      </c>
      <c r="DZ57" s="18">
        <f>DX57-DV57</f>
        <v>0</v>
      </c>
      <c r="EA57" s="2" t="s">
        <v>34</v>
      </c>
      <c r="ED57" s="15">
        <v>3</v>
      </c>
      <c r="EE57" s="16">
        <v>2.67</v>
      </c>
      <c r="EF57" s="15">
        <v>3</v>
      </c>
      <c r="EG57" s="16">
        <v>2.67</v>
      </c>
      <c r="EH57" s="17">
        <f>EF57-ED57</f>
        <v>0</v>
      </c>
      <c r="EI57" s="18">
        <f>EG57-EE57</f>
        <v>0</v>
      </c>
      <c r="EJ57" s="2" t="s">
        <v>34</v>
      </c>
      <c r="EM57" s="15">
        <v>3</v>
      </c>
      <c r="EN57" s="16">
        <v>2.67</v>
      </c>
      <c r="EO57" s="15">
        <v>3</v>
      </c>
      <c r="EP57" s="16">
        <v>2.67</v>
      </c>
      <c r="EQ57" s="17">
        <f>EO57-EM57</f>
        <v>0</v>
      </c>
      <c r="ER57" s="18">
        <f>EP57-EN57</f>
        <v>0</v>
      </c>
      <c r="ES57" s="2" t="s">
        <v>34</v>
      </c>
      <c r="EV57" s="15">
        <v>3</v>
      </c>
      <c r="EW57" s="16">
        <v>2.67</v>
      </c>
      <c r="EX57" s="15">
        <v>3</v>
      </c>
      <c r="EY57" s="16">
        <v>2.67</v>
      </c>
      <c r="EZ57" s="17">
        <f>EX57-EV57</f>
        <v>0</v>
      </c>
      <c r="FA57" s="18">
        <f>EY57-EW57</f>
        <v>0</v>
      </c>
      <c r="FB57" s="2" t="s">
        <v>34</v>
      </c>
      <c r="FE57" s="15">
        <v>3</v>
      </c>
      <c r="FF57" s="16">
        <v>2.67</v>
      </c>
      <c r="FG57" s="15">
        <v>3</v>
      </c>
      <c r="FH57" s="16">
        <v>2.67</v>
      </c>
      <c r="FI57" s="17">
        <f>FG57-FE57</f>
        <v>0</v>
      </c>
      <c r="FJ57" s="18">
        <f>FH57-FF57</f>
        <v>0</v>
      </c>
      <c r="FK57" s="2" t="s">
        <v>34</v>
      </c>
      <c r="FN57" s="15">
        <v>3</v>
      </c>
      <c r="FO57" s="16">
        <v>2.67</v>
      </c>
      <c r="FP57" s="15">
        <v>3</v>
      </c>
      <c r="FQ57" s="16">
        <v>2.67</v>
      </c>
      <c r="FR57" s="17">
        <f>FP57-FN57</f>
        <v>0</v>
      </c>
      <c r="FS57" s="18">
        <f>FQ57-FO57</f>
        <v>0</v>
      </c>
      <c r="FT57" s="2" t="s">
        <v>34</v>
      </c>
      <c r="FW57" s="15">
        <v>3</v>
      </c>
      <c r="FX57" s="16">
        <v>2.67</v>
      </c>
      <c r="FY57" s="15">
        <v>3</v>
      </c>
      <c r="FZ57" s="16">
        <v>2.67</v>
      </c>
      <c r="GA57" s="17">
        <f>FY57-FW57</f>
        <v>0</v>
      </c>
      <c r="GB57" s="18">
        <f>FZ57-FX57</f>
        <v>0</v>
      </c>
      <c r="GC57" s="2" t="s">
        <v>34</v>
      </c>
      <c r="GF57" s="15">
        <v>3</v>
      </c>
      <c r="GG57" s="16">
        <v>2.67</v>
      </c>
      <c r="GH57" s="15">
        <v>3</v>
      </c>
      <c r="GI57" s="16">
        <v>2.67</v>
      </c>
      <c r="GJ57" s="17">
        <f>GH57-GF57</f>
        <v>0</v>
      </c>
      <c r="GK57" s="18">
        <f>GI57-GG57</f>
        <v>0</v>
      </c>
      <c r="GL57" s="2" t="s">
        <v>34</v>
      </c>
      <c r="GO57" s="15">
        <v>3</v>
      </c>
      <c r="GP57" s="16">
        <v>2.67</v>
      </c>
      <c r="GQ57" s="15">
        <v>3</v>
      </c>
      <c r="GR57" s="16">
        <v>2.67</v>
      </c>
      <c r="GS57" s="17">
        <f>GQ57-GO57</f>
        <v>0</v>
      </c>
      <c r="GT57" s="18">
        <f>GR57-GP57</f>
        <v>0</v>
      </c>
      <c r="GU57" s="2" t="s">
        <v>34</v>
      </c>
      <c r="GX57" s="15">
        <v>3</v>
      </c>
      <c r="GY57" s="16">
        <v>2.67</v>
      </c>
      <c r="GZ57" s="15">
        <v>3</v>
      </c>
      <c r="HA57" s="16">
        <v>2.67</v>
      </c>
      <c r="HB57" s="17">
        <f>GZ57-GX57</f>
        <v>0</v>
      </c>
      <c r="HC57" s="18">
        <f>HA57-GY57</f>
        <v>0</v>
      </c>
      <c r="HD57" s="2" t="s">
        <v>34</v>
      </c>
      <c r="HG57" s="15">
        <v>3</v>
      </c>
      <c r="HH57" s="16">
        <v>2.67</v>
      </c>
      <c r="HI57" s="15">
        <v>3</v>
      </c>
      <c r="HJ57" s="16">
        <v>2.67</v>
      </c>
      <c r="HK57" s="17">
        <f>HI57-HG57</f>
        <v>0</v>
      </c>
      <c r="HL57" s="18">
        <f>HJ57-HH57</f>
        <v>0</v>
      </c>
      <c r="HM57" s="2" t="s">
        <v>34</v>
      </c>
      <c r="HP57" s="15">
        <v>3</v>
      </c>
      <c r="HQ57" s="16">
        <v>2.67</v>
      </c>
      <c r="HR57" s="15">
        <v>3</v>
      </c>
      <c r="HS57" s="16">
        <v>2.67</v>
      </c>
      <c r="HT57" s="17">
        <f>HR57-HP57</f>
        <v>0</v>
      </c>
      <c r="HU57" s="18">
        <f>HS57-HQ57</f>
        <v>0</v>
      </c>
      <c r="HV57" s="2" t="s">
        <v>34</v>
      </c>
      <c r="HY57" s="15">
        <v>3</v>
      </c>
      <c r="HZ57" s="16">
        <v>2.67</v>
      </c>
      <c r="IA57" s="15">
        <v>3</v>
      </c>
      <c r="IB57" s="16">
        <v>2.67</v>
      </c>
      <c r="IC57" s="17">
        <f>IA57-HY57</f>
        <v>0</v>
      </c>
      <c r="ID57" s="18">
        <f>IB57-HZ57</f>
        <v>0</v>
      </c>
      <c r="IE57" s="2" t="s">
        <v>34</v>
      </c>
      <c r="IH57" s="15">
        <v>3</v>
      </c>
      <c r="II57" s="16">
        <v>2.67</v>
      </c>
      <c r="IJ57" s="15">
        <v>3</v>
      </c>
      <c r="IK57" s="16">
        <v>2.67</v>
      </c>
      <c r="IL57" s="17">
        <f>IJ57-IH57</f>
        <v>0</v>
      </c>
      <c r="IM57" s="18">
        <f>IK57-II57</f>
        <v>0</v>
      </c>
      <c r="IN57" s="2" t="s">
        <v>34</v>
      </c>
      <c r="IQ57" s="15">
        <v>3</v>
      </c>
    </row>
    <row r="58" spans="1:251" s="3" customFormat="1" ht="44.25" customHeight="1">
      <c r="A58" s="28" t="s">
        <v>35</v>
      </c>
      <c r="B58" s="8"/>
      <c r="C58" s="8"/>
      <c r="D58" s="10">
        <v>1</v>
      </c>
      <c r="E58" s="11"/>
      <c r="F58" s="12"/>
      <c r="G58" s="12"/>
      <c r="H58" s="13"/>
      <c r="I58" s="14"/>
      <c r="J58" s="13"/>
      <c r="K58" s="14"/>
      <c r="L58" s="19"/>
      <c r="M58" s="20"/>
      <c r="N58" s="11"/>
      <c r="O58" s="12"/>
      <c r="P58" s="12"/>
      <c r="Q58" s="13"/>
      <c r="R58" s="14"/>
      <c r="S58" s="13"/>
      <c r="T58" s="14"/>
      <c r="U58" s="19"/>
      <c r="V58" s="20"/>
      <c r="W58" s="11"/>
      <c r="X58" s="12"/>
      <c r="Y58" s="12"/>
      <c r="Z58" s="13"/>
      <c r="AA58" s="14"/>
      <c r="AB58" s="13"/>
      <c r="AC58" s="14"/>
      <c r="AD58" s="19"/>
      <c r="AE58" s="20"/>
      <c r="AF58" s="11"/>
      <c r="AI58" s="15"/>
      <c r="AJ58" s="16"/>
      <c r="AK58" s="15"/>
      <c r="AL58" s="16"/>
      <c r="AM58" s="17"/>
      <c r="AN58" s="18"/>
      <c r="AO58" s="2"/>
      <c r="AR58" s="15"/>
      <c r="AS58" s="16"/>
      <c r="AT58" s="15"/>
      <c r="AU58" s="16"/>
      <c r="AV58" s="17"/>
      <c r="AW58" s="18"/>
      <c r="AX58" s="2"/>
      <c r="BA58" s="15"/>
      <c r="BB58" s="16"/>
      <c r="BC58" s="15"/>
      <c r="BD58" s="16"/>
      <c r="BE58" s="17"/>
      <c r="BF58" s="18"/>
      <c r="BG58" s="2"/>
      <c r="BJ58" s="15"/>
      <c r="BK58" s="16"/>
      <c r="BL58" s="15"/>
      <c r="BM58" s="16"/>
      <c r="BN58" s="17"/>
      <c r="BO58" s="18"/>
      <c r="BP58" s="2"/>
      <c r="BS58" s="15"/>
      <c r="BT58" s="16"/>
      <c r="BU58" s="15"/>
      <c r="BV58" s="16"/>
      <c r="BW58" s="17"/>
      <c r="BX58" s="18"/>
      <c r="BY58" s="2"/>
      <c r="CB58" s="15"/>
      <c r="CC58" s="16"/>
      <c r="CD58" s="15"/>
      <c r="CE58" s="16"/>
      <c r="CF58" s="17"/>
      <c r="CG58" s="18"/>
      <c r="CH58" s="2"/>
      <c r="CK58" s="15"/>
      <c r="CL58" s="16"/>
      <c r="CM58" s="15"/>
      <c r="CN58" s="16"/>
      <c r="CO58" s="17"/>
      <c r="CP58" s="18"/>
      <c r="CQ58" s="2"/>
      <c r="CT58" s="15"/>
      <c r="CU58" s="16"/>
      <c r="CV58" s="15"/>
      <c r="CW58" s="16"/>
      <c r="CX58" s="17"/>
      <c r="CY58" s="18"/>
      <c r="CZ58" s="2"/>
      <c r="DC58" s="15"/>
      <c r="DD58" s="16"/>
      <c r="DE58" s="15"/>
      <c r="DF58" s="16"/>
      <c r="DG58" s="17"/>
      <c r="DH58" s="18"/>
      <c r="DI58" s="2"/>
      <c r="DL58" s="15"/>
      <c r="DM58" s="16"/>
      <c r="DN58" s="15"/>
      <c r="DO58" s="16"/>
      <c r="DP58" s="17"/>
      <c r="DQ58" s="18"/>
      <c r="DR58" s="2"/>
      <c r="DU58" s="15"/>
      <c r="DV58" s="16"/>
      <c r="DW58" s="15"/>
      <c r="DX58" s="16"/>
      <c r="DY58" s="17"/>
      <c r="DZ58" s="18"/>
      <c r="EA58" s="2"/>
      <c r="ED58" s="15"/>
      <c r="EE58" s="16"/>
      <c r="EF58" s="15"/>
      <c r="EG58" s="16"/>
      <c r="EH58" s="17"/>
      <c r="EI58" s="18"/>
      <c r="EJ58" s="2"/>
      <c r="EM58" s="15"/>
      <c r="EN58" s="16"/>
      <c r="EO58" s="15"/>
      <c r="EP58" s="16"/>
      <c r="EQ58" s="17"/>
      <c r="ER58" s="18"/>
      <c r="ES58" s="2"/>
      <c r="EV58" s="15"/>
      <c r="EW58" s="16"/>
      <c r="EX58" s="15"/>
      <c r="EY58" s="16"/>
      <c r="EZ58" s="17"/>
      <c r="FA58" s="18"/>
      <c r="FB58" s="2"/>
      <c r="FE58" s="15"/>
      <c r="FF58" s="16"/>
      <c r="FG58" s="15"/>
      <c r="FH58" s="16"/>
      <c r="FI58" s="17"/>
      <c r="FJ58" s="18"/>
      <c r="FK58" s="2"/>
      <c r="FN58" s="15"/>
      <c r="FO58" s="16"/>
      <c r="FP58" s="15"/>
      <c r="FQ58" s="16"/>
      <c r="FR58" s="17"/>
      <c r="FS58" s="18"/>
      <c r="FT58" s="2"/>
      <c r="FW58" s="15"/>
      <c r="FX58" s="16"/>
      <c r="FY58" s="15"/>
      <c r="FZ58" s="16"/>
      <c r="GA58" s="17"/>
      <c r="GB58" s="18"/>
      <c r="GC58" s="2"/>
      <c r="GF58" s="15"/>
      <c r="GG58" s="16"/>
      <c r="GH58" s="15"/>
      <c r="GI58" s="16"/>
      <c r="GJ58" s="17"/>
      <c r="GK58" s="18"/>
      <c r="GL58" s="2"/>
      <c r="GO58" s="15"/>
      <c r="GP58" s="16"/>
      <c r="GQ58" s="15"/>
      <c r="GR58" s="16"/>
      <c r="GS58" s="17"/>
      <c r="GT58" s="18"/>
      <c r="GU58" s="2"/>
      <c r="GX58" s="15"/>
      <c r="GY58" s="16"/>
      <c r="GZ58" s="15"/>
      <c r="HA58" s="16"/>
      <c r="HB58" s="17"/>
      <c r="HC58" s="18"/>
      <c r="HD58" s="2"/>
      <c r="HG58" s="15"/>
      <c r="HH58" s="16"/>
      <c r="HI58" s="15"/>
      <c r="HJ58" s="16"/>
      <c r="HK58" s="17"/>
      <c r="HL58" s="18"/>
      <c r="HM58" s="2"/>
      <c r="HP58" s="15"/>
      <c r="HQ58" s="16"/>
      <c r="HR58" s="15"/>
      <c r="HS58" s="16"/>
      <c r="HT58" s="17"/>
      <c r="HU58" s="18"/>
      <c r="HV58" s="2"/>
      <c r="HY58" s="15"/>
      <c r="HZ58" s="16"/>
      <c r="IA58" s="15"/>
      <c r="IB58" s="16"/>
      <c r="IC58" s="17"/>
      <c r="ID58" s="18"/>
      <c r="IE58" s="2"/>
      <c r="IH58" s="15"/>
      <c r="II58" s="16"/>
      <c r="IJ58" s="15"/>
      <c r="IK58" s="16"/>
      <c r="IL58" s="17"/>
      <c r="IM58" s="18"/>
      <c r="IN58" s="2"/>
      <c r="IQ58" s="15"/>
    </row>
    <row r="59" spans="1:4" s="5" customFormat="1" ht="18.75" customHeight="1">
      <c r="A59" s="28" t="s">
        <v>36</v>
      </c>
      <c r="B59" s="8"/>
      <c r="C59" s="8"/>
      <c r="D59" s="10">
        <v>601</v>
      </c>
    </row>
    <row r="60" spans="1:4" s="5" customFormat="1" ht="21" customHeight="1">
      <c r="A60" s="29" t="s">
        <v>37</v>
      </c>
      <c r="B60" s="8"/>
      <c r="C60" s="8"/>
      <c r="D60" s="10">
        <v>13</v>
      </c>
    </row>
    <row r="61" spans="1:4" s="5" customFormat="1" ht="27" customHeight="1">
      <c r="A61" s="28" t="s">
        <v>62</v>
      </c>
      <c r="B61" s="8"/>
      <c r="C61" s="8"/>
      <c r="D61" s="8">
        <v>57</v>
      </c>
    </row>
    <row r="62" spans="1:4" s="5" customFormat="1" ht="27" customHeight="1">
      <c r="A62" s="28" t="s">
        <v>63</v>
      </c>
      <c r="B62" s="8"/>
      <c r="C62" s="8"/>
      <c r="D62" s="8">
        <v>22</v>
      </c>
    </row>
    <row r="63" spans="1:4" s="5" customFormat="1" ht="27" customHeight="1">
      <c r="A63" s="28" t="s">
        <v>64</v>
      </c>
      <c r="B63" s="8"/>
      <c r="C63" s="8"/>
      <c r="D63" s="8">
        <v>74</v>
      </c>
    </row>
    <row r="64" spans="1:4" s="5" customFormat="1" ht="27" customHeight="1">
      <c r="A64" s="28" t="s">
        <v>65</v>
      </c>
      <c r="B64" s="8"/>
      <c r="C64" s="8"/>
      <c r="D64" s="8">
        <v>21</v>
      </c>
    </row>
    <row r="65" spans="1:4" s="5" customFormat="1" ht="42" customHeight="1">
      <c r="A65" s="28" t="s">
        <v>66</v>
      </c>
      <c r="B65" s="8"/>
      <c r="C65" s="8"/>
      <c r="D65" s="8">
        <v>33</v>
      </c>
    </row>
    <row r="66" spans="1:4" s="5" customFormat="1" ht="31.5" customHeight="1">
      <c r="A66" s="28" t="s">
        <v>39</v>
      </c>
      <c r="B66" s="8"/>
      <c r="C66" s="8"/>
      <c r="D66" s="8">
        <v>1</v>
      </c>
    </row>
    <row r="67" spans="1:4" s="5" customFormat="1" ht="13.5" customHeight="1">
      <c r="A67" s="23" t="s">
        <v>40</v>
      </c>
      <c r="B67" s="7"/>
      <c r="C67" s="7"/>
      <c r="D67" s="21">
        <f>SUM(D5:D66)</f>
        <v>15980</v>
      </c>
    </row>
  </sheetData>
  <sheetProtection selectLockedCells="1" selectUnlockedCells="1"/>
  <printOptions/>
  <pageMargins left="0.19652777777777777" right="0.19652777777777777" top="0.19652777777777777" bottom="0" header="0.5118055555555555" footer="0.5118055555555555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ф</cp:lastModifiedBy>
  <dcterms:created xsi:type="dcterms:W3CDTF">2023-08-16T08:15:01Z</dcterms:created>
  <dcterms:modified xsi:type="dcterms:W3CDTF">2023-08-16T08:15:01Z</dcterms:modified>
  <cp:category/>
  <cp:version/>
  <cp:contentType/>
  <cp:contentStatus/>
</cp:coreProperties>
</file>